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Larson\2015\Chapter1\"/>
    </mc:Choice>
  </mc:AlternateContent>
  <bookViews>
    <workbookView xWindow="0" yWindow="180" windowWidth="12165" windowHeight="13380"/>
  </bookViews>
  <sheets>
    <sheet name="Cover" sheetId="14" r:id="rId1"/>
    <sheet name="GivenData&amp;Answer" sheetId="12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7" i="12" l="1"/>
  <c r="L27" i="12"/>
  <c r="B23" i="12"/>
  <c r="L23" i="12"/>
  <c r="B18" i="12"/>
  <c r="B19" i="12"/>
  <c r="D20" i="12"/>
  <c r="D22" i="12"/>
  <c r="D24" i="12"/>
  <c r="D26" i="12"/>
  <c r="D28" i="12"/>
  <c r="D29" i="12"/>
  <c r="D30" i="12"/>
  <c r="F20" i="12"/>
  <c r="F21" i="12"/>
  <c r="H18" i="12"/>
  <c r="H20" i="12"/>
  <c r="H22" i="12"/>
  <c r="H24" i="12"/>
  <c r="H26" i="12"/>
  <c r="H28" i="12"/>
  <c r="H30" i="12"/>
  <c r="J20" i="12"/>
  <c r="J21" i="12"/>
  <c r="L19" i="12"/>
  <c r="L29" i="12"/>
  <c r="F22" i="12"/>
  <c r="F24" i="12"/>
  <c r="F26" i="12"/>
  <c r="F28" i="12"/>
  <c r="F30" i="12"/>
  <c r="B20" i="12"/>
  <c r="B22" i="12"/>
  <c r="B24" i="12"/>
  <c r="B26" i="12"/>
  <c r="B28" i="12"/>
  <c r="B30" i="12"/>
  <c r="J22" i="12"/>
  <c r="J24" i="12"/>
  <c r="J26" i="12"/>
  <c r="J28" i="12"/>
  <c r="J30" i="12"/>
  <c r="L18" i="12"/>
  <c r="L20" i="12"/>
  <c r="L22" i="12"/>
  <c r="L24" i="12"/>
  <c r="L26" i="12"/>
  <c r="L28" i="12"/>
  <c r="L30" i="12"/>
  <c r="B33" i="12"/>
  <c r="J33" i="12"/>
</calcChain>
</file>

<file path=xl/sharedStrings.xml><?xml version="1.0" encoding="utf-8"?>
<sst xmlns="http://schemas.openxmlformats.org/spreadsheetml/2006/main" count="66" uniqueCount="43">
  <si>
    <t>&lt;Type your name here&gt;</t>
  </si>
  <si>
    <t>&lt;Type your class here&gt;</t>
  </si>
  <si>
    <t>Assets</t>
  </si>
  <si>
    <t>Cash</t>
  </si>
  <si>
    <t>+</t>
  </si>
  <si>
    <t>Accounts Receivable</t>
  </si>
  <si>
    <t>=</t>
  </si>
  <si>
    <t>Accounts Payable</t>
  </si>
  <si>
    <t>Liabilities</t>
  </si>
  <si>
    <t>a.</t>
  </si>
  <si>
    <t>b.</t>
  </si>
  <si>
    <t>c.</t>
  </si>
  <si>
    <t>d.</t>
  </si>
  <si>
    <t>e.</t>
  </si>
  <si>
    <t>f.</t>
  </si>
  <si>
    <t>Answer:</t>
  </si>
  <si>
    <t>Equipment</t>
  </si>
  <si>
    <t>g.</t>
  </si>
  <si>
    <t>Bal.</t>
  </si>
  <si>
    <t>Fair value of equipment invested by owner</t>
  </si>
  <si>
    <t>Supplies</t>
  </si>
  <si>
    <t>Supplies purchased on credit</t>
  </si>
  <si>
    <t>Salary paid to assistant</t>
  </si>
  <si>
    <t>Cost of furniture ordered (to arrive in May)</t>
  </si>
  <si>
    <t>Cash paid for first month's rent</t>
  </si>
  <si>
    <t>Owner investment</t>
  </si>
  <si>
    <t>Revenue</t>
  </si>
  <si>
    <t>Salary expense</t>
  </si>
  <si>
    <t>Rent expense</t>
  </si>
  <si>
    <t>Equity</t>
  </si>
  <si>
    <t>Explanation of Equity Transaction</t>
  </si>
  <si>
    <t>Cash invested by owner</t>
  </si>
  <si>
    <r>
      <t xml:space="preserve">Cash received for articles submitted to </t>
    </r>
    <r>
      <rPr>
        <i/>
        <sz val="10"/>
        <rFont val="Arial"/>
        <family val="2"/>
      </rPr>
      <t>The Globe and Mail</t>
    </r>
  </si>
  <si>
    <r>
      <t>Fee for article submitted to</t>
    </r>
    <r>
      <rPr>
        <i/>
        <sz val="10"/>
        <rFont val="Arial"/>
        <family val="2"/>
      </rPr>
      <t xml:space="preserve"> Report on Business,</t>
    </r>
    <r>
      <rPr>
        <sz val="10"/>
        <rFont val="Arial"/>
      </rPr>
      <t xml:space="preserve"> to be received next month</t>
    </r>
  </si>
  <si>
    <t>Mailin Moon, Capital</t>
  </si>
  <si>
    <t>Excel Templates</t>
  </si>
  <si>
    <t>to accompany</t>
  </si>
  <si>
    <r>
      <t>Fundamental Accounting Principles</t>
    </r>
    <r>
      <rPr>
        <i/>
        <sz val="11"/>
        <color rgb="FF1F497D"/>
        <rFont val="Calibri"/>
        <family val="2"/>
      </rPr>
      <t>,</t>
    </r>
  </si>
  <si>
    <t>Prepared by</t>
  </si>
  <si>
    <t>Ian Feltmate, Acadia University</t>
  </si>
  <si>
    <t>Given Data:</t>
  </si>
  <si>
    <t>Excel Templates Exercise 1-20</t>
  </si>
  <si>
    <r>
      <t>15</t>
    </r>
    <r>
      <rPr>
        <vertAlign val="superscript"/>
        <sz val="10"/>
        <rFont val="Arial"/>
        <family val="2"/>
      </rPr>
      <t>th</t>
    </r>
    <r>
      <rPr>
        <sz val="10"/>
        <rFont val="Arial"/>
        <family val="2"/>
      </rPr>
      <t xml:space="preserve"> Edition, by Larson/Jensen/Dieckmann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</si>
</sst>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+\ #,##0\ ;\-\ #,##0\ ;\-0\-\ "/>
    <numFmt numFmtId="165" formatCode="&quot;$&quot;\ #,##0\ ;\-&quot;$&quot;\ #,##0\ ;&quot;$&quot;\ \-0\-\ 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i/>
      <sz val="10"/>
      <name val="Arial"/>
      <family val="2"/>
    </font>
    <font>
      <i/>
      <sz val="11"/>
      <color rgb="FF1F497D"/>
      <name val="Calibri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9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0" fillId="2" borderId="0" xfId="0" applyFill="1"/>
    <xf numFmtId="0" fontId="3" fillId="0" borderId="0" xfId="0" applyFont="1" applyFill="1"/>
    <xf numFmtId="0" fontId="0" fillId="0" borderId="0" xfId="0" applyAlignment="1">
      <alignment horizontal="center"/>
    </xf>
    <xf numFmtId="164" fontId="2" fillId="0" borderId="1" xfId="1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0" fillId="0" borderId="0" xfId="0" quotePrefix="1" applyAlignment="1">
      <alignment horizontal="center"/>
    </xf>
    <xf numFmtId="164" fontId="2" fillId="0" borderId="0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0" fontId="0" fillId="0" borderId="0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left"/>
    </xf>
    <xf numFmtId="0" fontId="0" fillId="3" borderId="4" xfId="0" applyFill="1" applyBorder="1" applyAlignment="1">
      <alignment horizontal="center"/>
    </xf>
    <xf numFmtId="0" fontId="0" fillId="3" borderId="4" xfId="0" applyFill="1" applyBorder="1"/>
    <xf numFmtId="165" fontId="0" fillId="3" borderId="5" xfId="1" applyNumberFormat="1" applyFont="1" applyFill="1" applyBorder="1"/>
    <xf numFmtId="0" fontId="0" fillId="4" borderId="6" xfId="0" applyFill="1" applyBorder="1"/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wrapText="1"/>
    </xf>
    <xf numFmtId="0" fontId="0" fillId="4" borderId="9" xfId="0" applyFill="1" applyBorder="1"/>
    <xf numFmtId="0" fontId="0" fillId="4" borderId="10" xfId="0" applyFill="1" applyBorder="1"/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/>
    </xf>
    <xf numFmtId="0" fontId="0" fillId="3" borderId="10" xfId="0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165" fontId="0" fillId="3" borderId="11" xfId="1" applyNumberFormat="1" applyFont="1" applyFill="1" applyBorder="1"/>
    <xf numFmtId="0" fontId="0" fillId="3" borderId="6" xfId="0" applyFill="1" applyBorder="1" applyAlignment="1">
      <alignment horizontal="center"/>
    </xf>
    <xf numFmtId="0" fontId="0" fillId="3" borderId="8" xfId="0" applyFill="1" applyBorder="1" applyAlignment="1">
      <alignment horizontal="left"/>
    </xf>
    <xf numFmtId="0" fontId="0" fillId="3" borderId="8" xfId="0" applyFill="1" applyBorder="1" applyAlignment="1">
      <alignment horizontal="center"/>
    </xf>
    <xf numFmtId="0" fontId="0" fillId="3" borderId="8" xfId="0" applyFill="1" applyBorder="1"/>
    <xf numFmtId="165" fontId="0" fillId="3" borderId="9" xfId="1" applyNumberFormat="1" applyFont="1" applyFill="1" applyBorder="1"/>
    <xf numFmtId="0" fontId="1" fillId="2" borderId="0" xfId="0" applyFont="1" applyFill="1" applyAlignment="1">
      <alignment horizontal="center"/>
    </xf>
    <xf numFmtId="0" fontId="3" fillId="0" borderId="0" xfId="2" applyFont="1"/>
    <xf numFmtId="0" fontId="5" fillId="4" borderId="7" xfId="0" applyFon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5" fontId="0" fillId="3" borderId="4" xfId="0" applyNumberFormat="1" applyFill="1" applyBorder="1" applyAlignment="1">
      <alignment horizontal="center"/>
    </xf>
    <xf numFmtId="165" fontId="0" fillId="3" borderId="5" xfId="0" applyNumberFormat="1" applyFill="1" applyBorder="1" applyAlignment="1">
      <alignment horizontal="center"/>
    </xf>
  </cellXfs>
  <cellStyles count="5">
    <cellStyle name="Comma 2" xfId="3"/>
    <cellStyle name="Currency" xfId="1" builtinId="4"/>
    <cellStyle name="Normal" xfId="0" builtinId="0"/>
    <cellStyle name="Normal 2" xfId="2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20</xdr:row>
      <xdr:rowOff>85725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1750" cy="3371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85725</xdr:rowOff>
    </xdr:from>
    <xdr:to>
      <xdr:col>8</xdr:col>
      <xdr:colOff>0</xdr:colOff>
      <xdr:row>31</xdr:row>
      <xdr:rowOff>142875</xdr:rowOff>
    </xdr:to>
    <xdr:sp macro="" textlink="">
      <xdr:nvSpPr>
        <xdr:cNvPr id="8213" name="AutoShape 1"/>
        <xdr:cNvSpPr>
          <a:spLocks/>
        </xdr:cNvSpPr>
      </xdr:nvSpPr>
      <xdr:spPr bwMode="auto">
        <a:xfrm rot="5400000">
          <a:off x="2319338" y="3938587"/>
          <a:ext cx="228600" cy="4200525"/>
        </a:xfrm>
        <a:prstGeom prst="rightBrace">
          <a:avLst>
            <a:gd name="adj1" fmla="val 15312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30</xdr:row>
      <xdr:rowOff>85725</xdr:rowOff>
    </xdr:from>
    <xdr:to>
      <xdr:col>11</xdr:col>
      <xdr:colOff>962025</xdr:colOff>
      <xdr:row>31</xdr:row>
      <xdr:rowOff>133350</xdr:rowOff>
    </xdr:to>
    <xdr:sp macro="" textlink="">
      <xdr:nvSpPr>
        <xdr:cNvPr id="8214" name="AutoShape 2"/>
        <xdr:cNvSpPr>
          <a:spLocks/>
        </xdr:cNvSpPr>
      </xdr:nvSpPr>
      <xdr:spPr bwMode="auto">
        <a:xfrm rot="5400000">
          <a:off x="5586412" y="5014913"/>
          <a:ext cx="219075" cy="2038350"/>
        </a:xfrm>
        <a:prstGeom prst="rightBrace">
          <a:avLst>
            <a:gd name="adj1" fmla="val 7753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0:G16"/>
  <sheetViews>
    <sheetView tabSelected="1" workbookViewId="0">
      <selection activeCell="G10" sqref="G10"/>
    </sheetView>
  </sheetViews>
  <sheetFormatPr defaultColWidth="8.85546875" defaultRowHeight="12.75" x14ac:dyDescent="0.2"/>
  <cols>
    <col min="1" max="6" width="8.85546875" style="1"/>
    <col min="7" max="7" width="36.85546875" style="1" bestFit="1" customWidth="1"/>
    <col min="8" max="9" width="8.85546875" style="1" customWidth="1"/>
    <col min="10" max="16384" width="8.85546875" style="1"/>
  </cols>
  <sheetData>
    <row r="10" spans="7:7" x14ac:dyDescent="0.2">
      <c r="G10" s="35" t="s">
        <v>35</v>
      </c>
    </row>
    <row r="11" spans="7:7" x14ac:dyDescent="0.2">
      <c r="G11" s="35" t="s">
        <v>36</v>
      </c>
    </row>
    <row r="12" spans="7:7" ht="15" x14ac:dyDescent="0.25">
      <c r="G12" s="35" t="s">
        <v>37</v>
      </c>
    </row>
    <row r="13" spans="7:7" ht="14.25" x14ac:dyDescent="0.2">
      <c r="G13" s="35" t="s">
        <v>42</v>
      </c>
    </row>
    <row r="14" spans="7:7" x14ac:dyDescent="0.2">
      <c r="G14" s="35"/>
    </row>
    <row r="15" spans="7:7" x14ac:dyDescent="0.2">
      <c r="G15" s="35" t="s">
        <v>38</v>
      </c>
    </row>
    <row r="16" spans="7:7" x14ac:dyDescent="0.2">
      <c r="G16" s="35" t="s">
        <v>39</v>
      </c>
    </row>
  </sheetData>
  <phoneticPr fontId="0" type="noConversion"/>
  <pageMargins left="0.46" right="0.28000000000000003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3"/>
  <sheetViews>
    <sheetView showGridLines="0" workbookViewId="0"/>
  </sheetViews>
  <sheetFormatPr defaultColWidth="8.85546875" defaultRowHeight="12.75" x14ac:dyDescent="0.2"/>
  <cols>
    <col min="1" max="1" width="5" customWidth="1"/>
    <col min="2" max="2" width="14.140625" customWidth="1"/>
    <col min="3" max="3" width="2.140625" style="3" bestFit="1" customWidth="1"/>
    <col min="4" max="4" width="14.140625" customWidth="1"/>
    <col min="5" max="5" width="2.140625" bestFit="1" customWidth="1"/>
    <col min="6" max="6" width="14.140625" customWidth="1"/>
    <col min="7" max="7" width="2.140625" style="3" bestFit="1" customWidth="1"/>
    <col min="8" max="8" width="14.140625" customWidth="1"/>
    <col min="9" max="9" width="2.140625" style="3" bestFit="1" customWidth="1"/>
    <col min="10" max="10" width="14.140625" customWidth="1"/>
    <col min="11" max="11" width="2.140625" style="3" bestFit="1" customWidth="1"/>
    <col min="12" max="12" width="14.28515625" customWidth="1"/>
    <col min="13" max="13" width="16.140625" customWidth="1"/>
  </cols>
  <sheetData>
    <row r="1" spans="1:13" x14ac:dyDescent="0.2">
      <c r="A1" s="2" t="s">
        <v>0</v>
      </c>
    </row>
    <row r="2" spans="1:13" x14ac:dyDescent="0.2">
      <c r="A2" s="2" t="s">
        <v>1</v>
      </c>
    </row>
    <row r="3" spans="1:13" x14ac:dyDescent="0.2">
      <c r="A3" s="2" t="s">
        <v>41</v>
      </c>
    </row>
    <row r="5" spans="1:13" x14ac:dyDescent="0.2">
      <c r="A5" s="36" t="s">
        <v>40</v>
      </c>
    </row>
    <row r="6" spans="1:13" x14ac:dyDescent="0.2">
      <c r="A6" s="30" t="s">
        <v>9</v>
      </c>
      <c r="B6" s="31" t="s">
        <v>19</v>
      </c>
      <c r="C6" s="32"/>
      <c r="D6" s="33"/>
      <c r="E6" s="33"/>
      <c r="F6" s="33"/>
      <c r="G6" s="32"/>
      <c r="H6" s="33"/>
      <c r="I6" s="32"/>
      <c r="J6" s="34">
        <v>2500</v>
      </c>
      <c r="K6" s="9"/>
    </row>
    <row r="7" spans="1:13" x14ac:dyDescent="0.2">
      <c r="A7" s="25"/>
      <c r="B7" s="26" t="s">
        <v>31</v>
      </c>
      <c r="C7" s="27"/>
      <c r="D7" s="28"/>
      <c r="E7" s="28"/>
      <c r="F7" s="28"/>
      <c r="G7" s="27"/>
      <c r="H7" s="28"/>
      <c r="I7" s="27"/>
      <c r="J7" s="29">
        <v>3000</v>
      </c>
      <c r="K7" s="9"/>
    </row>
    <row r="8" spans="1:13" x14ac:dyDescent="0.2">
      <c r="A8" s="10" t="s">
        <v>10</v>
      </c>
      <c r="B8" s="24" t="s">
        <v>32</v>
      </c>
      <c r="C8" s="12"/>
      <c r="D8" s="13"/>
      <c r="E8" s="13"/>
      <c r="F8" s="13"/>
      <c r="G8" s="12"/>
      <c r="H8" s="13"/>
      <c r="I8" s="12"/>
      <c r="J8" s="14">
        <v>6500</v>
      </c>
      <c r="K8" s="9"/>
    </row>
    <row r="9" spans="1:13" x14ac:dyDescent="0.2">
      <c r="A9" s="10" t="s">
        <v>11</v>
      </c>
      <c r="B9" s="11" t="s">
        <v>21</v>
      </c>
      <c r="C9" s="12"/>
      <c r="D9" s="13"/>
      <c r="E9" s="13"/>
      <c r="F9" s="13"/>
      <c r="G9" s="12"/>
      <c r="H9" s="13"/>
      <c r="I9" s="12"/>
      <c r="J9" s="14">
        <v>600</v>
      </c>
      <c r="K9" s="9"/>
    </row>
    <row r="10" spans="1:13" x14ac:dyDescent="0.2">
      <c r="A10" s="10" t="s">
        <v>12</v>
      </c>
      <c r="B10" s="11" t="s">
        <v>22</v>
      </c>
      <c r="C10" s="12"/>
      <c r="D10" s="13"/>
      <c r="E10" s="13"/>
      <c r="F10" s="13"/>
      <c r="G10" s="12"/>
      <c r="H10" s="13"/>
      <c r="I10" s="12"/>
      <c r="J10" s="14">
        <v>1450</v>
      </c>
      <c r="K10" s="9"/>
    </row>
    <row r="11" spans="1:13" x14ac:dyDescent="0.2">
      <c r="A11" s="10" t="s">
        <v>13</v>
      </c>
      <c r="B11" s="11" t="s">
        <v>23</v>
      </c>
      <c r="C11" s="12"/>
      <c r="D11" s="13"/>
      <c r="E11" s="13"/>
      <c r="F11" s="13"/>
      <c r="G11" s="12"/>
      <c r="H11" s="13"/>
      <c r="I11" s="12"/>
      <c r="J11" s="14">
        <v>3000</v>
      </c>
      <c r="K11" s="9"/>
    </row>
    <row r="12" spans="1:13" x14ac:dyDescent="0.2">
      <c r="A12" s="10" t="s">
        <v>14</v>
      </c>
      <c r="B12" s="11" t="s">
        <v>24</v>
      </c>
      <c r="C12" s="12"/>
      <c r="D12" s="13"/>
      <c r="E12" s="13"/>
      <c r="F12" s="13"/>
      <c r="G12" s="12"/>
      <c r="H12" s="13"/>
      <c r="I12" s="12"/>
      <c r="J12" s="14">
        <v>1400</v>
      </c>
      <c r="K12" s="9"/>
    </row>
    <row r="13" spans="1:13" x14ac:dyDescent="0.2">
      <c r="A13" s="10" t="s">
        <v>17</v>
      </c>
      <c r="B13" s="24" t="s">
        <v>33</v>
      </c>
      <c r="C13" s="12"/>
      <c r="D13" s="13"/>
      <c r="E13" s="13"/>
      <c r="F13" s="13"/>
      <c r="G13" s="12"/>
      <c r="H13" s="13"/>
      <c r="I13" s="12"/>
      <c r="J13" s="14">
        <v>4500</v>
      </c>
      <c r="K13" s="9"/>
    </row>
    <row r="14" spans="1:13" x14ac:dyDescent="0.2">
      <c r="A14" s="2"/>
    </row>
    <row r="15" spans="1:13" x14ac:dyDescent="0.2">
      <c r="A15" s="2" t="s">
        <v>15</v>
      </c>
    </row>
    <row r="16" spans="1:13" ht="12.75" customHeight="1" x14ac:dyDescent="0.2">
      <c r="A16" s="15"/>
      <c r="B16" s="37" t="s">
        <v>2</v>
      </c>
      <c r="C16" s="37"/>
      <c r="D16" s="37"/>
      <c r="E16" s="37"/>
      <c r="F16" s="37"/>
      <c r="G16" s="37"/>
      <c r="H16" s="37"/>
      <c r="I16" s="17" t="s">
        <v>6</v>
      </c>
      <c r="J16" s="16" t="s">
        <v>8</v>
      </c>
      <c r="K16" s="16" t="s">
        <v>4</v>
      </c>
      <c r="L16" s="18" t="s">
        <v>29</v>
      </c>
      <c r="M16" s="19"/>
    </row>
    <row r="17" spans="1:13" ht="38.25" x14ac:dyDescent="0.2">
      <c r="A17" s="20"/>
      <c r="B17" s="21" t="s">
        <v>3</v>
      </c>
      <c r="C17" s="21" t="s">
        <v>4</v>
      </c>
      <c r="D17" s="22" t="s">
        <v>5</v>
      </c>
      <c r="E17" s="21" t="s">
        <v>4</v>
      </c>
      <c r="F17" s="22" t="s">
        <v>20</v>
      </c>
      <c r="G17" s="21" t="s">
        <v>4</v>
      </c>
      <c r="H17" s="22" t="s">
        <v>16</v>
      </c>
      <c r="I17" s="21" t="s">
        <v>6</v>
      </c>
      <c r="J17" s="22" t="s">
        <v>7</v>
      </c>
      <c r="K17" s="21" t="s">
        <v>4</v>
      </c>
      <c r="L17" s="22" t="s">
        <v>34</v>
      </c>
      <c r="M17" s="23" t="s">
        <v>30</v>
      </c>
    </row>
    <row r="18" spans="1:13" x14ac:dyDescent="0.2">
      <c r="A18" t="s">
        <v>9</v>
      </c>
      <c r="B18" s="5">
        <f>J7</f>
        <v>3000</v>
      </c>
      <c r="D18" s="5">
        <v>0</v>
      </c>
      <c r="E18" s="5"/>
      <c r="F18" s="5">
        <v>0</v>
      </c>
      <c r="H18" s="5">
        <f>J6</f>
        <v>2500</v>
      </c>
      <c r="J18" s="5">
        <v>0</v>
      </c>
      <c r="L18" s="5">
        <f>B18+H18</f>
        <v>5500</v>
      </c>
      <c r="M18" t="s">
        <v>25</v>
      </c>
    </row>
    <row r="19" spans="1:13" x14ac:dyDescent="0.2">
      <c r="A19" t="s">
        <v>10</v>
      </c>
      <c r="B19" s="4">
        <f>J8</f>
        <v>6500</v>
      </c>
      <c r="C19" s="9"/>
      <c r="D19" s="4">
        <v>0</v>
      </c>
      <c r="E19" s="7"/>
      <c r="F19" s="4">
        <v>0</v>
      </c>
      <c r="G19" s="9"/>
      <c r="H19" s="4">
        <v>0</v>
      </c>
      <c r="I19" s="9"/>
      <c r="J19" s="4">
        <v>0</v>
      </c>
      <c r="K19" s="9"/>
      <c r="L19" s="4">
        <f>J8</f>
        <v>6500</v>
      </c>
      <c r="M19" t="s">
        <v>26</v>
      </c>
    </row>
    <row r="20" spans="1:13" x14ac:dyDescent="0.2">
      <c r="A20" t="s">
        <v>18</v>
      </c>
      <c r="B20" s="5">
        <f>B18+B19</f>
        <v>9500</v>
      </c>
      <c r="C20" s="9"/>
      <c r="D20" s="5">
        <f>D18+D19</f>
        <v>0</v>
      </c>
      <c r="E20" s="7"/>
      <c r="F20" s="5">
        <f>F18+F19</f>
        <v>0</v>
      </c>
      <c r="G20" s="9"/>
      <c r="H20" s="5">
        <f>H18+H19</f>
        <v>2500</v>
      </c>
      <c r="I20" s="9"/>
      <c r="J20" s="5">
        <f>J18+J19</f>
        <v>0</v>
      </c>
      <c r="K20" s="9"/>
      <c r="L20" s="5">
        <f>L18+L19</f>
        <v>12000</v>
      </c>
    </row>
    <row r="21" spans="1:13" x14ac:dyDescent="0.2">
      <c r="A21" t="s">
        <v>11</v>
      </c>
      <c r="B21" s="4">
        <v>0</v>
      </c>
      <c r="C21" s="9"/>
      <c r="D21" s="4">
        <v>0</v>
      </c>
      <c r="E21" s="7"/>
      <c r="F21" s="4">
        <f>J9</f>
        <v>600</v>
      </c>
      <c r="G21" s="9"/>
      <c r="H21" s="4">
        <v>0</v>
      </c>
      <c r="I21" s="9"/>
      <c r="J21" s="4">
        <f>J9</f>
        <v>600</v>
      </c>
      <c r="K21" s="9"/>
      <c r="L21" s="4">
        <v>0</v>
      </c>
    </row>
    <row r="22" spans="1:13" x14ac:dyDescent="0.2">
      <c r="A22" t="s">
        <v>18</v>
      </c>
      <c r="B22" s="5">
        <f>B20+B21</f>
        <v>9500</v>
      </c>
      <c r="C22" s="9"/>
      <c r="D22" s="5">
        <f>D20+D21</f>
        <v>0</v>
      </c>
      <c r="E22" s="7"/>
      <c r="F22" s="5">
        <f>F20+F21</f>
        <v>600</v>
      </c>
      <c r="G22" s="9"/>
      <c r="H22" s="5">
        <f>H20+H21</f>
        <v>2500</v>
      </c>
      <c r="I22" s="9"/>
      <c r="J22" s="5">
        <f>J20+J21</f>
        <v>600</v>
      </c>
      <c r="K22" s="9"/>
      <c r="L22" s="5">
        <f>L20+L21</f>
        <v>12000</v>
      </c>
    </row>
    <row r="23" spans="1:13" x14ac:dyDescent="0.2">
      <c r="A23" t="s">
        <v>12</v>
      </c>
      <c r="B23" s="4">
        <f>-J10</f>
        <v>-1450</v>
      </c>
      <c r="C23" s="9"/>
      <c r="D23" s="4">
        <v>0</v>
      </c>
      <c r="E23" s="7"/>
      <c r="F23" s="4">
        <v>0</v>
      </c>
      <c r="G23" s="9"/>
      <c r="H23" s="4">
        <v>0</v>
      </c>
      <c r="I23" s="9"/>
      <c r="J23" s="4">
        <v>0</v>
      </c>
      <c r="K23" s="9"/>
      <c r="L23" s="4">
        <f>-J10</f>
        <v>-1450</v>
      </c>
      <c r="M23" t="s">
        <v>27</v>
      </c>
    </row>
    <row r="24" spans="1:13" x14ac:dyDescent="0.2">
      <c r="A24" t="s">
        <v>18</v>
      </c>
      <c r="B24" s="5">
        <f>B22+B23</f>
        <v>8050</v>
      </c>
      <c r="C24" s="9"/>
      <c r="D24" s="5">
        <f>D22+D23</f>
        <v>0</v>
      </c>
      <c r="E24" s="7"/>
      <c r="F24" s="5">
        <f>F22+F23</f>
        <v>600</v>
      </c>
      <c r="G24" s="9"/>
      <c r="H24" s="5">
        <f>H22+H23</f>
        <v>2500</v>
      </c>
      <c r="I24" s="9"/>
      <c r="J24" s="5">
        <f>J22+J23</f>
        <v>600</v>
      </c>
      <c r="K24" s="9"/>
      <c r="L24" s="5">
        <f>L22+L23</f>
        <v>10550</v>
      </c>
    </row>
    <row r="25" spans="1:13" x14ac:dyDescent="0.2">
      <c r="A25" t="s">
        <v>13</v>
      </c>
      <c r="B25" s="4">
        <v>0</v>
      </c>
      <c r="C25" s="9"/>
      <c r="D25" s="4">
        <v>0</v>
      </c>
      <c r="E25" s="7"/>
      <c r="F25" s="4">
        <v>0</v>
      </c>
      <c r="G25" s="9"/>
      <c r="H25" s="4">
        <v>0</v>
      </c>
      <c r="I25" s="9"/>
      <c r="J25" s="4">
        <v>0</v>
      </c>
      <c r="K25" s="9"/>
      <c r="L25" s="4">
        <v>0</v>
      </c>
    </row>
    <row r="26" spans="1:13" x14ac:dyDescent="0.2">
      <c r="A26" t="s">
        <v>18</v>
      </c>
      <c r="B26" s="5">
        <f>B24+B25</f>
        <v>8050</v>
      </c>
      <c r="C26" s="9"/>
      <c r="D26" s="5">
        <f>D24+D25</f>
        <v>0</v>
      </c>
      <c r="E26" s="7"/>
      <c r="F26" s="5">
        <f>F24+F25</f>
        <v>600</v>
      </c>
      <c r="G26" s="9"/>
      <c r="H26" s="5">
        <f>H24+H25</f>
        <v>2500</v>
      </c>
      <c r="I26" s="9"/>
      <c r="J26" s="5">
        <f>J24+J25</f>
        <v>600</v>
      </c>
      <c r="K26" s="9"/>
      <c r="L26" s="5">
        <f>L24+L25</f>
        <v>10550</v>
      </c>
    </row>
    <row r="27" spans="1:13" x14ac:dyDescent="0.2">
      <c r="A27" t="s">
        <v>14</v>
      </c>
      <c r="B27" s="4">
        <f>-J12</f>
        <v>-1400</v>
      </c>
      <c r="C27" s="9"/>
      <c r="D27" s="4">
        <v>0</v>
      </c>
      <c r="E27" s="7"/>
      <c r="F27" s="4">
        <v>0</v>
      </c>
      <c r="G27" s="9"/>
      <c r="H27" s="4">
        <v>0</v>
      </c>
      <c r="I27" s="9"/>
      <c r="J27" s="4">
        <v>0</v>
      </c>
      <c r="K27" s="9"/>
      <c r="L27" s="4">
        <f>-J12</f>
        <v>-1400</v>
      </c>
      <c r="M27" t="s">
        <v>28</v>
      </c>
    </row>
    <row r="28" spans="1:13" x14ac:dyDescent="0.2">
      <c r="A28" t="s">
        <v>18</v>
      </c>
      <c r="B28" s="5">
        <f>B26+B27</f>
        <v>6650</v>
      </c>
      <c r="C28" s="9"/>
      <c r="D28" s="5">
        <f>D26+D27</f>
        <v>0</v>
      </c>
      <c r="E28" s="7"/>
      <c r="F28" s="5">
        <f>F26+F27</f>
        <v>600</v>
      </c>
      <c r="G28" s="9"/>
      <c r="H28" s="5">
        <f>H26+H27</f>
        <v>2500</v>
      </c>
      <c r="I28" s="9"/>
      <c r="J28" s="5">
        <f>J26+J27</f>
        <v>600</v>
      </c>
      <c r="K28" s="9"/>
      <c r="L28" s="5">
        <f>L26+L27</f>
        <v>9150</v>
      </c>
    </row>
    <row r="29" spans="1:13" x14ac:dyDescent="0.2">
      <c r="A29" t="s">
        <v>17</v>
      </c>
      <c r="B29" s="4">
        <v>0</v>
      </c>
      <c r="C29" s="9"/>
      <c r="D29" s="4">
        <f>J13</f>
        <v>4500</v>
      </c>
      <c r="E29" s="7"/>
      <c r="F29" s="4">
        <v>0</v>
      </c>
      <c r="G29" s="9"/>
      <c r="H29" s="4">
        <v>0</v>
      </c>
      <c r="I29" s="9"/>
      <c r="J29" s="4">
        <v>0</v>
      </c>
      <c r="K29" s="9"/>
      <c r="L29" s="4">
        <f>J13</f>
        <v>4500</v>
      </c>
      <c r="M29" t="s">
        <v>26</v>
      </c>
    </row>
    <row r="30" spans="1:13" ht="13.5" thickBot="1" x14ac:dyDescent="0.25">
      <c r="A30" t="s">
        <v>18</v>
      </c>
      <c r="B30" s="8">
        <f>B28+B29</f>
        <v>6650</v>
      </c>
      <c r="C30" s="6" t="s">
        <v>4</v>
      </c>
      <c r="D30" s="8">
        <f>D28+D29</f>
        <v>4500</v>
      </c>
      <c r="E30" s="6" t="s">
        <v>4</v>
      </c>
      <c r="F30" s="8">
        <f>F28+F29</f>
        <v>600</v>
      </c>
      <c r="G30" s="6" t="s">
        <v>4</v>
      </c>
      <c r="H30" s="8">
        <f>H28+H29</f>
        <v>2500</v>
      </c>
      <c r="I30" s="3" t="s">
        <v>6</v>
      </c>
      <c r="J30" s="8">
        <f>J28+J29</f>
        <v>600</v>
      </c>
      <c r="K30" s="6" t="s">
        <v>4</v>
      </c>
      <c r="L30" s="8">
        <f>L28+L29</f>
        <v>13650</v>
      </c>
    </row>
    <row r="31" spans="1:13" ht="13.5" thickTop="1" x14ac:dyDescent="0.2"/>
    <row r="33" spans="2:12" x14ac:dyDescent="0.2">
      <c r="B33" s="38">
        <f>B30+D30+F30+H30</f>
        <v>14250</v>
      </c>
      <c r="C33" s="39"/>
      <c r="D33" s="39"/>
      <c r="E33" s="39"/>
      <c r="F33" s="39"/>
      <c r="G33" s="39"/>
      <c r="H33" s="40"/>
      <c r="J33" s="38">
        <f>J30+L30</f>
        <v>14250</v>
      </c>
      <c r="K33" s="39"/>
      <c r="L33" s="40"/>
    </row>
  </sheetData>
  <mergeCells count="3">
    <mergeCell ref="B16:H16"/>
    <mergeCell ref="J33:L33"/>
    <mergeCell ref="B33:H33"/>
  </mergeCells>
  <phoneticPr fontId="4" type="noConversion"/>
  <dataValidations count="1">
    <dataValidation type="list" allowBlank="1" showInputMessage="1" showErrorMessage="1" sqref="M18:M19 M29 M27 M25 M23 M21">
      <formula1>"Owner investment,Owner withdrawal,Revenue,Rent expense,Salary expense"</formula1>
    </dataValidation>
  </dataValidations>
  <pageMargins left="0.75" right="0.75" top="1" bottom="1" header="0.5" footer="0.5"/>
  <pageSetup orientation="landscape" r:id="rId1"/>
  <headerFooter alignWithMargins="0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GivenData&amp;Answer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2015-08-28T00:18:44Z</cp:lastPrinted>
  <dcterms:created xsi:type="dcterms:W3CDTF">2005-09-30T04:09:56Z</dcterms:created>
  <dcterms:modified xsi:type="dcterms:W3CDTF">2015-08-29T14:53:48Z</dcterms:modified>
</cp:coreProperties>
</file>